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180" windowHeight="83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1" i="1" l="1"/>
  <c r="H31" i="1"/>
  <c r="H32" i="1"/>
  <c r="H34" i="1" s="1"/>
  <c r="F40" i="1"/>
  <c r="H40" i="1" s="1"/>
  <c r="F46" i="1"/>
  <c r="H46" i="1" s="1"/>
  <c r="H48" i="1" l="1"/>
  <c r="I51" i="1"/>
</calcChain>
</file>

<file path=xl/sharedStrings.xml><?xml version="1.0" encoding="utf-8"?>
<sst xmlns="http://schemas.openxmlformats.org/spreadsheetml/2006/main" count="33" uniqueCount="29">
  <si>
    <t xml:space="preserve">Kassenbericht </t>
  </si>
  <si>
    <t>Datum:</t>
  </si>
  <si>
    <t>Nr.</t>
  </si>
  <si>
    <t>€</t>
  </si>
  <si>
    <t>Kassenbestand bei Geschäftsschluss</t>
  </si>
  <si>
    <t>vermerk</t>
  </si>
  <si>
    <t>Unterschrift</t>
  </si>
  <si>
    <t>-</t>
  </si>
  <si>
    <t>abzüglich Kassenbestand des Vortages</t>
  </si>
  <si>
    <t>Ausgaben im Laufe des Tages</t>
  </si>
  <si>
    <t>Brutto</t>
  </si>
  <si>
    <t>2. Geschäftsausgaben</t>
  </si>
  <si>
    <t>Summe</t>
  </si>
  <si>
    <t>+</t>
  </si>
  <si>
    <t>= Kasseneingang</t>
  </si>
  <si>
    <t xml:space="preserve">1. Wareneinkäufe </t>
  </si>
  <si>
    <t>abzüglich Privateinlagen (nachgewiesen durch Eigenbelege)</t>
  </si>
  <si>
    <t>=</t>
  </si>
  <si>
    <t>3.Privatentnahmen (nachgewiesen durch Eigenbelege)</t>
  </si>
  <si>
    <t>Buchungs-</t>
  </si>
  <si>
    <t>(Zählprotokoll wird empfohlen)</t>
  </si>
  <si>
    <t>4. Sonstige Ausgaben (z.B. Geldtransit zur Bank)</t>
  </si>
  <si>
    <t xml:space="preserve">abzüglich sonstige Einnahmen </t>
  </si>
  <si>
    <t>(z. B. bar erhaltene Kundenrechnungen, Geldtransit von der Bank)</t>
  </si>
  <si>
    <t>Bitte nur schattierte Zellen ausfüllen</t>
  </si>
  <si>
    <t>= Bareinnahmen (Tageslosung) gesamt</t>
  </si>
  <si>
    <t>= davon Bareinnahmen (Tageslosung) je Umsatzsteuersatz</t>
  </si>
  <si>
    <t>Version:</t>
  </si>
  <si>
    <t>29.11.2017 HS/Bo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</si>
</sst>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2" xfId="0" applyBorder="1"/>
    <xf numFmtId="0" fontId="0" fillId="0" borderId="14" xfId="0" applyBorder="1"/>
    <xf numFmtId="0" fontId="1" fillId="0" borderId="10" xfId="0" applyFont="1" applyBorder="1"/>
    <xf numFmtId="0" fontId="1" fillId="0" borderId="9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/>
    <xf numFmtId="0" fontId="1" fillId="0" borderId="0" xfId="0" applyFont="1" applyBorder="1" applyAlignment="1"/>
    <xf numFmtId="49" fontId="1" fillId="0" borderId="4" xfId="0" applyNumberFormat="1" applyFont="1" applyBorder="1" applyAlignment="1"/>
    <xf numFmtId="49" fontId="1" fillId="0" borderId="0" xfId="0" applyNumberFormat="1" applyFont="1" applyBorder="1" applyAlignment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/>
    <xf numFmtId="9" fontId="0" fillId="0" borderId="0" xfId="0" applyNumberFormat="1" applyBorder="1"/>
    <xf numFmtId="0" fontId="0" fillId="0" borderId="8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5" xfId="0" applyBorder="1" applyAlignment="1">
      <alignment horizontal="right"/>
    </xf>
    <xf numFmtId="9" fontId="0" fillId="0" borderId="16" xfId="0" applyNumberFormat="1" applyBorder="1"/>
    <xf numFmtId="9" fontId="0" fillId="0" borderId="18" xfId="0" applyNumberFormat="1" applyBorder="1"/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2" xfId="0" applyFill="1" applyBorder="1" applyAlignment="1"/>
    <xf numFmtId="0" fontId="2" fillId="0" borderId="0" xfId="0" applyFont="1"/>
    <xf numFmtId="4" fontId="0" fillId="2" borderId="15" xfId="0" applyNumberFormat="1" applyFill="1" applyBorder="1" applyAlignment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0" borderId="6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2" fillId="0" borderId="5" xfId="0" applyFont="1" applyBorder="1"/>
    <xf numFmtId="0" fontId="0" fillId="2" borderId="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14" fontId="0" fillId="0" borderId="0" xfId="0" applyNumberForma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abSelected="1" topLeftCell="A43" zoomScaleNormal="100" workbookViewId="0">
      <selection activeCell="C56" sqref="C56"/>
    </sheetView>
  </sheetViews>
  <sheetFormatPr baseColWidth="10" defaultRowHeight="15" x14ac:dyDescent="0.25"/>
  <cols>
    <col min="1" max="1" width="7.28515625" customWidth="1"/>
    <col min="4" max="4" width="26.5703125" customWidth="1"/>
    <col min="5" max="5" width="16.85546875" customWidth="1"/>
    <col min="6" max="6" width="13.7109375" customWidth="1"/>
    <col min="7" max="7" width="2.28515625" customWidth="1"/>
    <col min="8" max="8" width="13.140625" customWidth="1"/>
    <col min="9" max="9" width="9.85546875" customWidth="1"/>
  </cols>
  <sheetData>
    <row r="1" spans="2:9" x14ac:dyDescent="0.25">
      <c r="B1" s="45" t="s">
        <v>24</v>
      </c>
    </row>
    <row r="2" spans="2:9" ht="9.75" customHeight="1" x14ac:dyDescent="0.25"/>
    <row r="3" spans="2:9" ht="22.5" customHeight="1" x14ac:dyDescent="0.25">
      <c r="B3" s="18" t="s">
        <v>0</v>
      </c>
      <c r="C3" s="17"/>
      <c r="D3" s="10"/>
      <c r="E3" s="10" t="s">
        <v>1</v>
      </c>
      <c r="F3" s="64"/>
      <c r="G3" s="2" t="s">
        <v>2</v>
      </c>
      <c r="H3" s="63"/>
      <c r="I3" s="11"/>
    </row>
    <row r="4" spans="2:9" ht="18.75" customHeight="1" x14ac:dyDescent="0.25">
      <c r="B4" s="1"/>
      <c r="C4" s="2"/>
      <c r="D4" s="2"/>
      <c r="E4" s="2"/>
      <c r="F4" s="2"/>
      <c r="G4" s="9"/>
      <c r="H4" s="43" t="s">
        <v>3</v>
      </c>
      <c r="I4" s="11"/>
    </row>
    <row r="5" spans="2:9" x14ac:dyDescent="0.25">
      <c r="B5" s="19" t="s">
        <v>4</v>
      </c>
      <c r="C5" s="20"/>
      <c r="D5" s="20"/>
      <c r="E5" s="12"/>
      <c r="F5" s="12"/>
      <c r="G5" s="44"/>
      <c r="H5" s="46">
        <v>1000</v>
      </c>
      <c r="I5" s="41" t="s">
        <v>19</v>
      </c>
    </row>
    <row r="6" spans="2:9" x14ac:dyDescent="0.25">
      <c r="B6" s="13" t="s">
        <v>20</v>
      </c>
      <c r="C6" s="14"/>
      <c r="D6" s="14"/>
      <c r="E6" s="14"/>
      <c r="F6" s="14"/>
      <c r="G6" s="13"/>
      <c r="H6" s="32"/>
      <c r="I6" s="42" t="s">
        <v>5</v>
      </c>
    </row>
    <row r="7" spans="2:9" x14ac:dyDescent="0.25">
      <c r="B7" s="3"/>
      <c r="C7" s="4"/>
      <c r="D7" s="4"/>
      <c r="E7" s="4"/>
      <c r="F7" s="4"/>
      <c r="G7" s="4"/>
      <c r="H7" s="4"/>
      <c r="I7" s="15"/>
    </row>
    <row r="8" spans="2:9" x14ac:dyDescent="0.25">
      <c r="B8" s="21" t="s">
        <v>9</v>
      </c>
      <c r="C8" s="22"/>
      <c r="D8" s="22"/>
      <c r="E8" s="2"/>
      <c r="F8" s="33" t="s">
        <v>10</v>
      </c>
      <c r="G8" s="34"/>
      <c r="H8" s="4"/>
      <c r="I8" s="16"/>
    </row>
    <row r="9" spans="2:9" x14ac:dyDescent="0.25">
      <c r="B9" s="3"/>
      <c r="C9" s="4"/>
      <c r="D9" s="4"/>
      <c r="E9" s="4"/>
      <c r="F9" s="47"/>
      <c r="G9" s="4"/>
      <c r="H9" s="4"/>
      <c r="I9" s="16"/>
    </row>
    <row r="10" spans="2:9" x14ac:dyDescent="0.25">
      <c r="B10" s="3" t="s">
        <v>15</v>
      </c>
      <c r="C10" s="4"/>
      <c r="D10" s="4"/>
      <c r="E10" s="4"/>
      <c r="F10" s="47">
        <v>100</v>
      </c>
      <c r="G10" s="4"/>
      <c r="H10" s="4"/>
      <c r="I10" s="16"/>
    </row>
    <row r="11" spans="2:9" x14ac:dyDescent="0.25">
      <c r="B11" s="66"/>
      <c r="C11" s="67"/>
      <c r="D11" s="67"/>
      <c r="E11" s="67"/>
      <c r="F11" s="48"/>
      <c r="G11" s="4"/>
      <c r="H11" s="4"/>
      <c r="I11" s="16"/>
    </row>
    <row r="12" spans="2:9" x14ac:dyDescent="0.25">
      <c r="B12" s="65"/>
      <c r="C12" s="64"/>
      <c r="D12" s="64"/>
      <c r="E12" s="64"/>
      <c r="F12" s="49"/>
      <c r="G12" s="4"/>
      <c r="H12" s="4"/>
      <c r="I12" s="16"/>
    </row>
    <row r="13" spans="2:9" x14ac:dyDescent="0.25">
      <c r="B13" s="65"/>
      <c r="C13" s="64"/>
      <c r="D13" s="64"/>
      <c r="E13" s="64"/>
      <c r="F13" s="49"/>
      <c r="G13" s="4"/>
      <c r="H13" s="4"/>
      <c r="I13" s="16"/>
    </row>
    <row r="14" spans="2:9" x14ac:dyDescent="0.25">
      <c r="B14" s="65"/>
      <c r="C14" s="64"/>
      <c r="D14" s="64"/>
      <c r="E14" s="64"/>
      <c r="F14" s="49"/>
      <c r="G14" s="4"/>
      <c r="H14" s="4"/>
      <c r="I14" s="16"/>
    </row>
    <row r="15" spans="2:9" x14ac:dyDescent="0.25">
      <c r="B15" s="3" t="s">
        <v>11</v>
      </c>
      <c r="C15" s="4"/>
      <c r="D15" s="4"/>
      <c r="E15" s="4"/>
      <c r="F15" s="47"/>
      <c r="G15" s="4"/>
      <c r="H15" s="4"/>
      <c r="I15" s="16"/>
    </row>
    <row r="16" spans="2:9" x14ac:dyDescent="0.25">
      <c r="B16" s="66"/>
      <c r="C16" s="67"/>
      <c r="D16" s="67"/>
      <c r="E16" s="67"/>
      <c r="F16" s="48"/>
      <c r="G16" s="4"/>
      <c r="H16" s="4"/>
      <c r="I16" s="16"/>
    </row>
    <row r="17" spans="2:9" x14ac:dyDescent="0.25">
      <c r="B17" s="65"/>
      <c r="C17" s="64"/>
      <c r="D17" s="64"/>
      <c r="E17" s="64"/>
      <c r="F17" s="49"/>
      <c r="G17" s="4"/>
      <c r="H17" s="4"/>
      <c r="I17" s="16"/>
    </row>
    <row r="18" spans="2:9" x14ac:dyDescent="0.25">
      <c r="B18" s="65"/>
      <c r="C18" s="64"/>
      <c r="D18" s="64"/>
      <c r="E18" s="64"/>
      <c r="F18" s="49"/>
      <c r="G18" s="4"/>
      <c r="H18" s="4"/>
      <c r="I18" s="16"/>
    </row>
    <row r="19" spans="2:9" x14ac:dyDescent="0.25">
      <c r="B19" s="65"/>
      <c r="C19" s="64"/>
      <c r="D19" s="64"/>
      <c r="E19" s="64"/>
      <c r="F19" s="49"/>
      <c r="G19" s="4"/>
      <c r="H19" s="4"/>
      <c r="I19" s="16"/>
    </row>
    <row r="20" spans="2:9" x14ac:dyDescent="0.25">
      <c r="B20" s="65"/>
      <c r="C20" s="64"/>
      <c r="D20" s="64"/>
      <c r="E20" s="64"/>
      <c r="F20" s="49"/>
      <c r="G20" s="4"/>
      <c r="H20" s="4"/>
      <c r="I20" s="16"/>
    </row>
    <row r="21" spans="2:9" x14ac:dyDescent="0.25">
      <c r="B21" s="3" t="s">
        <v>18</v>
      </c>
      <c r="C21" s="4"/>
      <c r="D21" s="4"/>
      <c r="E21" s="4"/>
      <c r="F21" s="47"/>
      <c r="G21" s="4"/>
      <c r="H21" s="4"/>
      <c r="I21" s="16"/>
    </row>
    <row r="22" spans="2:9" x14ac:dyDescent="0.25">
      <c r="B22" s="66"/>
      <c r="C22" s="67"/>
      <c r="D22" s="67"/>
      <c r="E22" s="67"/>
      <c r="F22" s="48"/>
      <c r="G22" s="4"/>
      <c r="H22" s="4"/>
      <c r="I22" s="16"/>
    </row>
    <row r="23" spans="2:9" x14ac:dyDescent="0.25">
      <c r="B23" s="65"/>
      <c r="C23" s="64"/>
      <c r="D23" s="64"/>
      <c r="E23" s="64"/>
      <c r="F23" s="49"/>
      <c r="G23" s="4"/>
      <c r="H23" s="4"/>
      <c r="I23" s="16"/>
    </row>
    <row r="24" spans="2:9" x14ac:dyDescent="0.25">
      <c r="B24" s="65"/>
      <c r="C24" s="64"/>
      <c r="D24" s="64"/>
      <c r="E24" s="64"/>
      <c r="F24" s="49"/>
      <c r="G24" s="4"/>
      <c r="H24" s="4"/>
      <c r="I24" s="16"/>
    </row>
    <row r="25" spans="2:9" x14ac:dyDescent="0.25">
      <c r="B25" s="65"/>
      <c r="C25" s="64"/>
      <c r="D25" s="64"/>
      <c r="E25" s="64"/>
      <c r="F25" s="49"/>
      <c r="G25" s="4"/>
      <c r="H25" s="4"/>
      <c r="I25" s="16"/>
    </row>
    <row r="26" spans="2:9" x14ac:dyDescent="0.25">
      <c r="B26" s="3" t="s">
        <v>21</v>
      </c>
      <c r="C26" s="4"/>
      <c r="D26" s="4"/>
      <c r="E26" s="4"/>
      <c r="F26" s="47"/>
      <c r="G26" s="4"/>
      <c r="H26" s="4"/>
      <c r="I26" s="16"/>
    </row>
    <row r="27" spans="2:9" x14ac:dyDescent="0.25">
      <c r="B27" s="66"/>
      <c r="C27" s="67"/>
      <c r="D27" s="67"/>
      <c r="E27" s="67"/>
      <c r="F27" s="48"/>
      <c r="G27" s="4"/>
      <c r="H27" s="4"/>
      <c r="I27" s="16"/>
    </row>
    <row r="28" spans="2:9" x14ac:dyDescent="0.25">
      <c r="B28" s="65"/>
      <c r="C28" s="64"/>
      <c r="D28" s="64"/>
      <c r="E28" s="64"/>
      <c r="F28" s="49"/>
      <c r="G28" s="4"/>
      <c r="H28" s="4"/>
      <c r="I28" s="16"/>
    </row>
    <row r="29" spans="2:9" x14ac:dyDescent="0.25">
      <c r="B29" s="65"/>
      <c r="C29" s="64"/>
      <c r="D29" s="64"/>
      <c r="E29" s="64"/>
      <c r="F29" s="49"/>
      <c r="G29" s="4"/>
      <c r="H29" s="4"/>
      <c r="I29" s="16"/>
    </row>
    <row r="30" spans="2:9" x14ac:dyDescent="0.25">
      <c r="B30" s="65"/>
      <c r="C30" s="64"/>
      <c r="D30" s="64"/>
      <c r="E30" s="64"/>
      <c r="F30" s="49"/>
      <c r="G30" s="4"/>
      <c r="H30" s="4"/>
      <c r="I30" s="16"/>
    </row>
    <row r="31" spans="2:9" x14ac:dyDescent="0.25">
      <c r="B31" s="3"/>
      <c r="C31" s="4"/>
      <c r="D31" s="4"/>
      <c r="E31" s="29" t="s">
        <v>17</v>
      </c>
      <c r="F31" s="55">
        <f>SUM(F9:F30)</f>
        <v>100</v>
      </c>
      <c r="G31" s="1" t="s">
        <v>13</v>
      </c>
      <c r="H31" s="56">
        <f>F31</f>
        <v>100</v>
      </c>
      <c r="I31" s="5"/>
    </row>
    <row r="32" spans="2:9" x14ac:dyDescent="0.25">
      <c r="B32" s="6"/>
      <c r="C32" s="7"/>
      <c r="D32" s="7"/>
      <c r="E32" s="7"/>
      <c r="F32" s="23" t="s">
        <v>12</v>
      </c>
      <c r="G32" s="35"/>
      <c r="H32" s="57">
        <f>SUM(H5:H6)+H31</f>
        <v>1100</v>
      </c>
      <c r="I32" s="5"/>
    </row>
    <row r="33" spans="2:9" ht="26.25" customHeight="1" x14ac:dyDescent="0.25">
      <c r="B33" s="18" t="s">
        <v>8</v>
      </c>
      <c r="C33" s="17"/>
      <c r="D33" s="17"/>
      <c r="E33" s="10"/>
      <c r="F33" s="8"/>
      <c r="G33" s="1" t="s">
        <v>7</v>
      </c>
      <c r="H33" s="50">
        <v>800</v>
      </c>
      <c r="I33" s="16"/>
    </row>
    <row r="34" spans="2:9" ht="23.25" customHeight="1" x14ac:dyDescent="0.25">
      <c r="B34" s="24" t="s">
        <v>14</v>
      </c>
      <c r="C34" s="17"/>
      <c r="D34" s="10"/>
      <c r="E34" s="10"/>
      <c r="F34" s="10"/>
      <c r="G34" s="1"/>
      <c r="H34" s="56">
        <f>H32-H33</f>
        <v>300</v>
      </c>
      <c r="I34" s="5"/>
    </row>
    <row r="35" spans="2:9" ht="16.5" customHeight="1" x14ac:dyDescent="0.25">
      <c r="B35" s="1" t="s">
        <v>22</v>
      </c>
      <c r="C35" s="2"/>
      <c r="D35" s="2"/>
      <c r="E35" s="4"/>
      <c r="F35" s="2"/>
      <c r="G35" s="1"/>
      <c r="H35" s="30"/>
      <c r="I35" s="5"/>
    </row>
    <row r="36" spans="2:9" ht="15" customHeight="1" x14ac:dyDescent="0.25">
      <c r="B36" s="6" t="s">
        <v>23</v>
      </c>
      <c r="C36" s="7"/>
      <c r="D36" s="7"/>
      <c r="E36" s="7"/>
      <c r="F36" s="4"/>
      <c r="G36" s="3"/>
      <c r="H36" s="5"/>
      <c r="I36" s="5"/>
    </row>
    <row r="37" spans="2:9" ht="15" customHeight="1" x14ac:dyDescent="0.25">
      <c r="B37" s="66"/>
      <c r="C37" s="67"/>
      <c r="D37" s="67"/>
      <c r="E37" s="67"/>
      <c r="F37" s="49"/>
      <c r="G37" s="3"/>
      <c r="H37" s="5"/>
      <c r="I37" s="5"/>
    </row>
    <row r="38" spans="2:9" ht="15" customHeight="1" x14ac:dyDescent="0.25">
      <c r="B38" s="66"/>
      <c r="C38" s="67"/>
      <c r="D38" s="67"/>
      <c r="E38" s="67"/>
      <c r="F38" s="51">
        <v>200</v>
      </c>
      <c r="G38" s="3"/>
      <c r="H38" s="5"/>
      <c r="I38" s="5"/>
    </row>
    <row r="39" spans="2:9" ht="15" customHeight="1" x14ac:dyDescent="0.25">
      <c r="B39" s="66"/>
      <c r="C39" s="67"/>
      <c r="D39" s="67"/>
      <c r="E39" s="67"/>
      <c r="F39" s="51"/>
      <c r="G39" s="3"/>
      <c r="H39" s="5"/>
      <c r="I39" s="5"/>
    </row>
    <row r="40" spans="2:9" ht="14.25" customHeight="1" x14ac:dyDescent="0.25">
      <c r="B40" s="1"/>
      <c r="C40" s="2"/>
      <c r="D40" s="2"/>
      <c r="E40" s="28" t="s">
        <v>17</v>
      </c>
      <c r="F40" s="58">
        <f>SUM(F37:F39)</f>
        <v>200</v>
      </c>
      <c r="G40" s="3" t="s">
        <v>7</v>
      </c>
      <c r="H40" s="59">
        <f>F40</f>
        <v>200</v>
      </c>
      <c r="I40" s="5"/>
    </row>
    <row r="41" spans="2:9" ht="14.25" customHeight="1" x14ac:dyDescent="0.25">
      <c r="B41" s="3"/>
      <c r="C41" s="4"/>
      <c r="D41" s="4"/>
      <c r="E41" s="29"/>
      <c r="F41" s="4"/>
      <c r="G41" s="3"/>
      <c r="H41" s="5"/>
      <c r="I41" s="5"/>
    </row>
    <row r="42" spans="2:9" ht="15" customHeight="1" x14ac:dyDescent="0.25">
      <c r="B42" s="6" t="s">
        <v>16</v>
      </c>
      <c r="C42" s="7"/>
      <c r="D42" s="7"/>
      <c r="E42" s="7"/>
      <c r="F42" s="8"/>
      <c r="G42" s="3"/>
      <c r="H42" s="5"/>
      <c r="I42" s="5"/>
    </row>
    <row r="43" spans="2:9" ht="15" customHeight="1" x14ac:dyDescent="0.25">
      <c r="B43" s="66"/>
      <c r="C43" s="67"/>
      <c r="D43" s="67"/>
      <c r="E43" s="67"/>
      <c r="F43" s="49"/>
      <c r="G43" s="3"/>
      <c r="H43" s="5"/>
      <c r="I43" s="5"/>
    </row>
    <row r="44" spans="2:9" ht="15" customHeight="1" x14ac:dyDescent="0.25">
      <c r="B44" s="65"/>
      <c r="C44" s="64"/>
      <c r="D44" s="64"/>
      <c r="E44" s="64"/>
      <c r="F44" s="52">
        <v>50</v>
      </c>
      <c r="G44" s="3"/>
      <c r="H44" s="5"/>
      <c r="I44" s="5"/>
    </row>
    <row r="45" spans="2:9" ht="15" customHeight="1" x14ac:dyDescent="0.25">
      <c r="B45" s="65"/>
      <c r="C45" s="64"/>
      <c r="D45" s="64"/>
      <c r="E45" s="68"/>
      <c r="F45" s="51"/>
      <c r="G45" s="3"/>
      <c r="H45" s="5"/>
      <c r="I45" s="5"/>
    </row>
    <row r="46" spans="2:9" ht="14.25" customHeight="1" x14ac:dyDescent="0.25">
      <c r="B46" s="36"/>
      <c r="C46" s="37"/>
      <c r="D46" s="37"/>
      <c r="E46" s="38" t="s">
        <v>17</v>
      </c>
      <c r="F46" s="60">
        <f>SUM(F43:F45)</f>
        <v>50</v>
      </c>
      <c r="G46" s="3" t="s">
        <v>7</v>
      </c>
      <c r="H46" s="59">
        <f>F46</f>
        <v>50</v>
      </c>
      <c r="I46" s="5"/>
    </row>
    <row r="47" spans="2:9" ht="14.25" customHeight="1" x14ac:dyDescent="0.25">
      <c r="B47" s="3"/>
      <c r="C47" s="4"/>
      <c r="D47" s="4"/>
      <c r="E47" s="4"/>
      <c r="F47" s="2"/>
      <c r="G47" s="1"/>
      <c r="H47" s="30"/>
      <c r="I47" s="5"/>
    </row>
    <row r="48" spans="2:9" ht="14.25" customHeight="1" x14ac:dyDescent="0.25">
      <c r="B48" s="26" t="s">
        <v>25</v>
      </c>
      <c r="C48" s="4"/>
      <c r="D48" s="4"/>
      <c r="E48" s="4"/>
      <c r="F48" s="4"/>
      <c r="G48" s="6"/>
      <c r="H48" s="61">
        <f>H34-H40-H46</f>
        <v>50</v>
      </c>
      <c r="I48" s="5"/>
    </row>
    <row r="49" spans="2:9" ht="14.25" customHeight="1" x14ac:dyDescent="0.25">
      <c r="B49" s="3"/>
      <c r="C49" s="4"/>
      <c r="D49" s="4"/>
      <c r="E49" s="4"/>
      <c r="F49" s="4"/>
      <c r="G49" s="3"/>
      <c r="H49" s="5"/>
      <c r="I49" s="5"/>
    </row>
    <row r="50" spans="2:9" ht="14.25" customHeight="1" x14ac:dyDescent="0.25">
      <c r="B50" s="3"/>
      <c r="C50" s="4"/>
      <c r="D50" s="4"/>
      <c r="E50" s="4"/>
      <c r="F50" s="4"/>
      <c r="G50" s="3"/>
      <c r="H50" s="5"/>
      <c r="I50" s="5"/>
    </row>
    <row r="51" spans="2:9" ht="15.75" thickBot="1" x14ac:dyDescent="0.3">
      <c r="B51" s="3"/>
      <c r="C51" s="27" t="s">
        <v>26</v>
      </c>
      <c r="D51" s="25"/>
      <c r="E51" s="4"/>
      <c r="F51" s="31">
        <v>0.19</v>
      </c>
      <c r="G51" s="39"/>
      <c r="H51" s="53">
        <v>30</v>
      </c>
      <c r="I51" s="62" t="str">
        <f>IF(SUM(H51,H52)&lt;&gt;H48,"Differenz","")</f>
        <v/>
      </c>
    </row>
    <row r="52" spans="2:9" ht="22.5" customHeight="1" thickTop="1" thickBot="1" x14ac:dyDescent="0.3">
      <c r="B52" s="3"/>
      <c r="C52" s="4"/>
      <c r="D52" s="4"/>
      <c r="E52" s="4"/>
      <c r="F52" s="31">
        <v>7.0000000000000007E-2</v>
      </c>
      <c r="G52" s="40"/>
      <c r="H52" s="54">
        <v>20</v>
      </c>
      <c r="I52" s="5"/>
    </row>
    <row r="53" spans="2:9" ht="24" customHeight="1" thickTop="1" x14ac:dyDescent="0.25">
      <c r="B53" s="69"/>
      <c r="C53" s="70"/>
      <c r="D53" s="70"/>
      <c r="E53" s="4"/>
      <c r="F53" s="4"/>
      <c r="G53" s="3"/>
      <c r="H53" s="5"/>
      <c r="I53" s="5"/>
    </row>
    <row r="54" spans="2:9" x14ac:dyDescent="0.25">
      <c r="B54" s="72" t="s">
        <v>6</v>
      </c>
      <c r="C54" s="73"/>
      <c r="D54" s="73"/>
      <c r="E54" s="7"/>
      <c r="F54" s="7"/>
      <c r="G54" s="6"/>
      <c r="H54" s="8"/>
      <c r="I54" s="8"/>
    </row>
    <row r="56" spans="2:9" x14ac:dyDescent="0.25">
      <c r="B56" t="s">
        <v>27</v>
      </c>
      <c r="C56" s="71" t="s">
        <v>28</v>
      </c>
    </row>
  </sheetData>
  <mergeCells count="1">
    <mergeCell ref="B54:D54"/>
  </mergeCells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a2c12772-419c-44dc-8667-476dc07d76a5</BSO999929>
</file>

<file path=customXml/itemProps1.xml><?xml version="1.0" encoding="utf-8"?>
<ds:datastoreItem xmlns:ds="http://schemas.openxmlformats.org/officeDocument/2006/customXml" ds:itemID="{B4B95973-59FE-47C0-8F94-8FA0B4A0264E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Steuerberater Sassen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Bruns</dc:creator>
  <cp:lastModifiedBy>Kerstin Rolfs</cp:lastModifiedBy>
  <cp:lastPrinted>2017-02-01T15:00:48Z</cp:lastPrinted>
  <dcterms:created xsi:type="dcterms:W3CDTF">2017-01-16T07:13:13Z</dcterms:created>
  <dcterms:modified xsi:type="dcterms:W3CDTF">2017-11-29T07:40:24Z</dcterms:modified>
</cp:coreProperties>
</file>